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270" yWindow="15" windowWidth="14805" windowHeight="11655"/>
  </bookViews>
  <sheets>
    <sheet name="v4" sheetId="6" r:id="rId1"/>
    <sheet name="v3" sheetId="5" r:id="rId2"/>
    <sheet name="v2" sheetId="4" r:id="rId3"/>
    <sheet name="v1" sheetId="1" r:id="rId4"/>
    <sheet name="Hoja2" sheetId="2" r:id="rId5"/>
    <sheet name="Hoja3" sheetId="3" r:id="rId6"/>
  </sheets>
  <calcPr calcId="144525"/>
</workbook>
</file>

<file path=xl/calcChain.xml><?xml version="1.0" encoding="utf-8"?>
<calcChain xmlns="http://schemas.openxmlformats.org/spreadsheetml/2006/main">
  <c r="E18" i="6" l="1"/>
  <c r="D18" i="6"/>
  <c r="C18" i="6"/>
  <c r="F18" i="6" s="1"/>
  <c r="E44" i="5" l="1"/>
  <c r="D44" i="5"/>
  <c r="C44" i="5"/>
  <c r="F44" i="5" s="1"/>
  <c r="D19" i="5" l="1"/>
  <c r="E19" i="5"/>
  <c r="C19" i="5"/>
  <c r="F19" i="5" s="1"/>
</calcChain>
</file>

<file path=xl/sharedStrings.xml><?xml version="1.0" encoding="utf-8"?>
<sst xmlns="http://schemas.openxmlformats.org/spreadsheetml/2006/main" count="254" uniqueCount="74">
  <si>
    <t>De</t>
  </si>
  <si>
    <t>a</t>
  </si>
  <si>
    <t>Miércoles 22</t>
  </si>
  <si>
    <t>Jueves 23</t>
  </si>
  <si>
    <t>Viernes 24</t>
  </si>
  <si>
    <t>Registro y acreditación</t>
  </si>
  <si>
    <t>Inauguración</t>
  </si>
  <si>
    <t>Conferencia invitada 1</t>
  </si>
  <si>
    <t>Conferencia invitada 2</t>
  </si>
  <si>
    <t>Café</t>
  </si>
  <si>
    <t>Nota: 5 artículos en cada sesión</t>
  </si>
  <si>
    <t>Sesiones paralelas I
S1A y S1B</t>
  </si>
  <si>
    <t>Sesiones paralelas II
S2A y S2B</t>
  </si>
  <si>
    <t>Nota: 6 artículos en cada sesion</t>
  </si>
  <si>
    <t>Comida</t>
  </si>
  <si>
    <t>Sesiones paralelas III
S3A y S3B</t>
  </si>
  <si>
    <t>¿Asamblea TAEE?</t>
  </si>
  <si>
    <t>Mesa redonda</t>
  </si>
  <si>
    <t>Sesiones paralelas V
S5A y S5B</t>
  </si>
  <si>
    <t>Sesiones paralelas VI
S6A y S6B</t>
  </si>
  <si>
    <t>Conferencia invitada 3</t>
  </si>
  <si>
    <t>Sesiones paralelas IV
S4A y S4B</t>
  </si>
  <si>
    <t>Sesiones paralelas VII
S7A y S7B</t>
  </si>
  <si>
    <t>Recepción de bienvenida</t>
  </si>
  <si>
    <t>Cena de gala</t>
  </si>
  <si>
    <t>Mesa redonda.
Premios y Clausura</t>
  </si>
  <si>
    <t>Nº de artículos</t>
  </si>
  <si>
    <t>5+5</t>
  </si>
  <si>
    <t>6+6</t>
  </si>
  <si>
    <t>Orales</t>
  </si>
  <si>
    <t>Poster</t>
  </si>
  <si>
    <t>Plenarias</t>
  </si>
  <si>
    <t>Mesas redondas</t>
  </si>
  <si>
    <t>Demostr.</t>
  </si>
  <si>
    <t>TAEE 2008</t>
  </si>
  <si>
    <t>TAEE 2010</t>
  </si>
  <si>
    <t>TAEE 2012</t>
  </si>
  <si>
    <t>TAEE 2014</t>
  </si>
  <si>
    <t>TAEE anteriores</t>
  </si>
  <si>
    <t>87+3 (No Presenciales)</t>
  </si>
  <si>
    <t>74 + 14 (sesiones especiales)</t>
  </si>
  <si>
    <t>Posters</t>
  </si>
  <si>
    <t>Demostradores</t>
  </si>
  <si>
    <t>Sesiones paralelas VIII
S8A y S8B</t>
  </si>
  <si>
    <t>Sesiones paralelas IX
S9A y S9B</t>
  </si>
  <si>
    <t>propuestos</t>
  </si>
  <si>
    <t>Comunicaciones orales</t>
  </si>
  <si>
    <t>Asamblea TAEE</t>
  </si>
  <si>
    <t>Reunión IEEE</t>
  </si>
  <si>
    <t>S1A</t>
  </si>
  <si>
    <t>S2B</t>
  </si>
  <si>
    <t>S2A</t>
  </si>
  <si>
    <t>S1B</t>
  </si>
  <si>
    <t>S3A</t>
  </si>
  <si>
    <t>S3B</t>
  </si>
  <si>
    <t>S4A</t>
  </si>
  <si>
    <t>S4B</t>
  </si>
  <si>
    <t>S5A</t>
  </si>
  <si>
    <t>S5B</t>
  </si>
  <si>
    <t>S6A</t>
  </si>
  <si>
    <t>S6B</t>
  </si>
  <si>
    <t>Sesiones paralelas VI
S6A y S6B (1 hora)
Clausura</t>
  </si>
  <si>
    <t>Experiencias de org. Docente I</t>
  </si>
  <si>
    <t>Laboratorios II</t>
  </si>
  <si>
    <t>Diseño Digital y robótica</t>
  </si>
  <si>
    <t>Metodologías activas I</t>
  </si>
  <si>
    <t>Metodologías activas II</t>
  </si>
  <si>
    <t>Laboratorios I</t>
  </si>
  <si>
    <t>VHDL y FPGAs</t>
  </si>
  <si>
    <t>Electrónica Básica</t>
  </si>
  <si>
    <t>Experiencias de org. Docente II</t>
  </si>
  <si>
    <t>Experiencias de org. Docente III</t>
  </si>
  <si>
    <t>Prácticas de Electrónica</t>
  </si>
  <si>
    <t>Metodologías activas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</si>
</sst>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/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/>
      <bottom/>
      <diagonal/>
    </border>
    <border>
      <left/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20" fontId="0" fillId="3" borderId="12" xfId="0" applyNumberFormat="1" applyFill="1" applyBorder="1" applyAlignment="1">
      <alignment horizontal="center" vertical="center"/>
    </xf>
    <xf numFmtId="20" fontId="0" fillId="3" borderId="13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20" fontId="0" fillId="0" borderId="12" xfId="0" applyNumberFormat="1" applyBorder="1" applyAlignment="1">
      <alignment horizontal="center" vertical="center"/>
    </xf>
    <xf numFmtId="20" fontId="0" fillId="0" borderId="13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20" fontId="0" fillId="0" borderId="2" xfId="0" applyNumberFormat="1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18" xfId="0" applyBorder="1" applyAlignment="1">
      <alignment horizontal="center" wrapText="1"/>
    </xf>
    <xf numFmtId="20" fontId="0" fillId="3" borderId="2" xfId="0" applyNumberFormat="1" applyFill="1" applyBorder="1" applyAlignment="1">
      <alignment horizontal="center" vertical="center"/>
    </xf>
    <xf numFmtId="20" fontId="0" fillId="3" borderId="4" xfId="0" applyNumberFormat="1" applyFill="1" applyBorder="1" applyAlignment="1">
      <alignment horizontal="center" vertical="center"/>
    </xf>
    <xf numFmtId="20" fontId="0" fillId="0" borderId="19" xfId="0" applyNumberFormat="1" applyBorder="1" applyAlignment="1">
      <alignment horizontal="center" vertical="center"/>
    </xf>
    <xf numFmtId="20" fontId="0" fillId="0" borderId="20" xfId="0" applyNumberFormat="1" applyBorder="1" applyAlignment="1">
      <alignment horizontal="center" vertical="center"/>
    </xf>
    <xf numFmtId="20" fontId="0" fillId="3" borderId="7" xfId="0" applyNumberFormat="1" applyFill="1" applyBorder="1" applyAlignment="1">
      <alignment horizontal="center" vertical="center"/>
    </xf>
    <xf numFmtId="20" fontId="0" fillId="3" borderId="8" xfId="0" applyNumberFormat="1" applyFill="1" applyBorder="1" applyAlignment="1">
      <alignment horizontal="center" vertical="center"/>
    </xf>
    <xf numFmtId="20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wrapText="1"/>
    </xf>
    <xf numFmtId="20" fontId="0" fillId="0" borderId="22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20" fontId="0" fillId="3" borderId="3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E17" sqref="E17"/>
    </sheetView>
  </sheetViews>
  <sheetFormatPr baseColWidth="10" defaultColWidth="9.140625" defaultRowHeight="15" x14ac:dyDescent="0.25"/>
  <cols>
    <col min="1" max="2" width="9.140625" style="2"/>
    <col min="3" max="5" width="25.7109375" style="1" customWidth="1"/>
    <col min="7" max="7" width="21.5703125" bestFit="1" customWidth="1"/>
  </cols>
  <sheetData>
    <row r="1" spans="1:9" x14ac:dyDescent="0.25">
      <c r="A1" s="20" t="s">
        <v>0</v>
      </c>
      <c r="B1" s="21" t="s">
        <v>1</v>
      </c>
      <c r="C1" s="22" t="s">
        <v>2</v>
      </c>
      <c r="D1" s="7" t="s">
        <v>3</v>
      </c>
      <c r="E1" s="23" t="s">
        <v>4</v>
      </c>
      <c r="F1" s="53"/>
      <c r="G1" s="53"/>
      <c r="H1" s="53"/>
      <c r="I1" s="52"/>
    </row>
    <row r="2" spans="1:9" x14ac:dyDescent="0.25">
      <c r="A2" s="15">
        <v>0.35416666666666669</v>
      </c>
      <c r="B2" s="16">
        <v>0.375</v>
      </c>
      <c r="C2" s="60" t="s">
        <v>5</v>
      </c>
      <c r="D2" s="61"/>
      <c r="E2" s="62"/>
      <c r="F2" s="52"/>
      <c r="G2" s="52"/>
      <c r="H2" s="52"/>
      <c r="I2" s="52"/>
    </row>
    <row r="3" spans="1:9" ht="15" customHeight="1" x14ac:dyDescent="0.25">
      <c r="A3" s="18">
        <v>0.375</v>
      </c>
      <c r="B3" s="31">
        <v>0.39583333333333331</v>
      </c>
      <c r="C3" s="32" t="s">
        <v>6</v>
      </c>
      <c r="D3" s="63" t="s">
        <v>8</v>
      </c>
      <c r="E3" s="65" t="s">
        <v>18</v>
      </c>
      <c r="F3" s="52"/>
      <c r="G3" s="55" t="s">
        <v>46</v>
      </c>
      <c r="H3" s="54">
        <v>65</v>
      </c>
      <c r="I3" s="52"/>
    </row>
    <row r="4" spans="1:9" x14ac:dyDescent="0.25">
      <c r="A4" s="4">
        <v>0.39583333333333331</v>
      </c>
      <c r="B4" s="6">
        <v>0.4375</v>
      </c>
      <c r="C4" s="11" t="s">
        <v>7</v>
      </c>
      <c r="D4" s="64"/>
      <c r="E4" s="64"/>
      <c r="G4" s="55" t="s">
        <v>42</v>
      </c>
      <c r="H4" s="53">
        <v>7</v>
      </c>
    </row>
    <row r="5" spans="1:9" x14ac:dyDescent="0.25">
      <c r="A5" s="36">
        <v>0.4375</v>
      </c>
      <c r="B5" s="37">
        <v>0.45833333333333331</v>
      </c>
      <c r="C5" s="33" t="s">
        <v>9</v>
      </c>
      <c r="D5" s="33" t="s">
        <v>9</v>
      </c>
      <c r="E5" s="33" t="s">
        <v>9</v>
      </c>
      <c r="G5" s="56" t="s">
        <v>41</v>
      </c>
      <c r="H5" s="53">
        <v>15</v>
      </c>
    </row>
    <row r="6" spans="1:9" ht="30" x14ac:dyDescent="0.25">
      <c r="A6" s="15">
        <v>0.45833333333333331</v>
      </c>
      <c r="B6" s="16">
        <v>0.52083333333333337</v>
      </c>
      <c r="C6" s="17" t="s">
        <v>11</v>
      </c>
      <c r="D6" s="17" t="s">
        <v>15</v>
      </c>
      <c r="E6" s="17" t="s">
        <v>42</v>
      </c>
    </row>
    <row r="7" spans="1:9" ht="45" x14ac:dyDescent="0.25">
      <c r="A7" s="38">
        <v>0.52083333333333337</v>
      </c>
      <c r="B7" s="39">
        <v>0.60416666666666663</v>
      </c>
      <c r="C7" s="35" t="s">
        <v>12</v>
      </c>
      <c r="D7" s="35" t="s">
        <v>21</v>
      </c>
      <c r="E7" s="17" t="s">
        <v>61</v>
      </c>
    </row>
    <row r="8" spans="1:9" x14ac:dyDescent="0.25">
      <c r="A8" s="40">
        <v>0.60416666666666663</v>
      </c>
      <c r="B8" s="41">
        <v>0.66666666666666663</v>
      </c>
      <c r="C8" s="34" t="s">
        <v>14</v>
      </c>
      <c r="D8" s="46" t="s">
        <v>14</v>
      </c>
      <c r="E8" s="34" t="s">
        <v>14</v>
      </c>
    </row>
    <row r="9" spans="1:9" x14ac:dyDescent="0.25">
      <c r="A9" s="3">
        <v>0.66666666666666663</v>
      </c>
      <c r="B9" s="5">
        <v>0.72916666666666663</v>
      </c>
      <c r="C9" s="1" t="s">
        <v>41</v>
      </c>
      <c r="D9" s="32" t="s">
        <v>17</v>
      </c>
      <c r="E9" s="45"/>
    </row>
    <row r="10" spans="1:9" x14ac:dyDescent="0.25">
      <c r="A10" s="36">
        <v>0.6875</v>
      </c>
      <c r="B10" s="57">
        <v>0.72916666666666663</v>
      </c>
      <c r="C10" s="59" t="s">
        <v>9</v>
      </c>
      <c r="D10" s="59" t="s">
        <v>9</v>
      </c>
      <c r="E10" s="45"/>
    </row>
    <row r="11" spans="1:9" x14ac:dyDescent="0.25">
      <c r="A11" s="15">
        <v>0.72916666666666663</v>
      </c>
      <c r="B11" s="16">
        <v>0.77083333333333337</v>
      </c>
      <c r="C11" s="47" t="s">
        <v>48</v>
      </c>
      <c r="D11" s="25" t="s">
        <v>47</v>
      </c>
      <c r="E11" s="11"/>
    </row>
    <row r="13" spans="1:9" x14ac:dyDescent="0.25">
      <c r="C13" s="1" t="s">
        <v>23</v>
      </c>
      <c r="D13" s="1" t="s">
        <v>24</v>
      </c>
    </row>
    <row r="15" spans="1:9" x14ac:dyDescent="0.25">
      <c r="A15" s="24" t="s">
        <v>26</v>
      </c>
      <c r="C15" s="48"/>
      <c r="D15" s="8"/>
      <c r="E15" s="8">
        <v>12</v>
      </c>
    </row>
    <row r="16" spans="1:9" x14ac:dyDescent="0.25">
      <c r="A16" s="24" t="s">
        <v>45</v>
      </c>
      <c r="C16" s="49">
        <v>12</v>
      </c>
      <c r="D16" s="9">
        <v>12</v>
      </c>
    </row>
    <row r="17" spans="1:9" x14ac:dyDescent="0.25">
      <c r="C17" s="49">
        <v>12</v>
      </c>
      <c r="D17" s="9">
        <v>12</v>
      </c>
      <c r="E17" s="9">
        <v>8</v>
      </c>
    </row>
    <row r="18" spans="1:9" x14ac:dyDescent="0.25">
      <c r="C18" s="25">
        <f>SUM(C15:C17)</f>
        <v>24</v>
      </c>
      <c r="D18" s="25">
        <f t="shared" ref="D18:E18" si="0">SUM(D15:D17)</f>
        <v>24</v>
      </c>
      <c r="E18" s="25">
        <f>SUM(E15:E17)</f>
        <v>20</v>
      </c>
      <c r="F18" s="25">
        <f>SUM(C18:E18)</f>
        <v>68</v>
      </c>
    </row>
    <row r="20" spans="1:9" x14ac:dyDescent="0.25">
      <c r="A20" s="2" t="s">
        <v>49</v>
      </c>
      <c r="C20" s="67" t="s">
        <v>62</v>
      </c>
      <c r="D20" s="1">
        <v>6</v>
      </c>
    </row>
    <row r="21" spans="1:9" x14ac:dyDescent="0.25">
      <c r="A21" s="2" t="s">
        <v>52</v>
      </c>
      <c r="C21" s="67" t="s">
        <v>65</v>
      </c>
      <c r="D21" s="1">
        <v>5</v>
      </c>
    </row>
    <row r="22" spans="1:9" x14ac:dyDescent="0.25">
      <c r="A22" s="2" t="s">
        <v>51</v>
      </c>
      <c r="C22" s="67" t="s">
        <v>70</v>
      </c>
      <c r="D22" s="1">
        <v>6</v>
      </c>
    </row>
    <row r="23" spans="1:9" s="1" customFormat="1" x14ac:dyDescent="0.25">
      <c r="A23" s="2" t="s">
        <v>50</v>
      </c>
      <c r="B23" s="2"/>
      <c r="C23" s="67" t="s">
        <v>67</v>
      </c>
      <c r="D23" s="1">
        <v>6</v>
      </c>
      <c r="F23"/>
      <c r="G23"/>
      <c r="H23"/>
      <c r="I23"/>
    </row>
    <row r="24" spans="1:9" s="1" customFormat="1" x14ac:dyDescent="0.25">
      <c r="A24" s="2" t="s">
        <v>53</v>
      </c>
      <c r="B24" s="2"/>
      <c r="C24" s="67" t="s">
        <v>68</v>
      </c>
      <c r="D24" s="1">
        <v>5</v>
      </c>
      <c r="F24"/>
      <c r="G24"/>
      <c r="H24"/>
      <c r="I24"/>
    </row>
    <row r="25" spans="1:9" s="1" customFormat="1" x14ac:dyDescent="0.25">
      <c r="A25" s="2" t="s">
        <v>54</v>
      </c>
      <c r="B25" s="2"/>
      <c r="C25" s="67" t="s">
        <v>66</v>
      </c>
      <c r="D25" s="1">
        <v>5</v>
      </c>
      <c r="F25"/>
      <c r="G25"/>
      <c r="H25"/>
      <c r="I25"/>
    </row>
    <row r="26" spans="1:9" s="1" customFormat="1" x14ac:dyDescent="0.25">
      <c r="A26" s="2" t="s">
        <v>55</v>
      </c>
      <c r="B26" s="2"/>
      <c r="C26" s="67" t="s">
        <v>71</v>
      </c>
      <c r="D26" s="1">
        <v>6</v>
      </c>
      <c r="F26"/>
      <c r="G26"/>
      <c r="H26"/>
      <c r="I26"/>
    </row>
    <row r="27" spans="1:9" s="1" customFormat="1" x14ac:dyDescent="0.25">
      <c r="A27" s="2" t="s">
        <v>56</v>
      </c>
      <c r="B27" s="2"/>
      <c r="C27" s="67" t="s">
        <v>73</v>
      </c>
      <c r="D27" s="1">
        <v>5</v>
      </c>
      <c r="F27"/>
      <c r="G27"/>
      <c r="H27"/>
      <c r="I27"/>
    </row>
    <row r="28" spans="1:9" s="1" customFormat="1" x14ac:dyDescent="0.25">
      <c r="A28" s="2" t="s">
        <v>57</v>
      </c>
      <c r="B28" s="2"/>
      <c r="C28" s="67" t="s">
        <v>69</v>
      </c>
      <c r="D28" s="1">
        <v>6</v>
      </c>
      <c r="F28"/>
      <c r="G28"/>
      <c r="H28"/>
      <c r="I28"/>
    </row>
    <row r="29" spans="1:9" s="1" customFormat="1" x14ac:dyDescent="0.25">
      <c r="A29" s="2" t="s">
        <v>58</v>
      </c>
      <c r="B29" s="2"/>
      <c r="C29" s="67" t="s">
        <v>72</v>
      </c>
      <c r="D29" s="1">
        <v>6</v>
      </c>
      <c r="F29"/>
      <c r="G29"/>
      <c r="H29"/>
      <c r="I29"/>
    </row>
    <row r="30" spans="1:9" s="1" customFormat="1" x14ac:dyDescent="0.25">
      <c r="A30" s="2" t="s">
        <v>59</v>
      </c>
      <c r="B30" s="2"/>
      <c r="C30" s="67" t="s">
        <v>63</v>
      </c>
      <c r="D30" s="1">
        <v>4</v>
      </c>
      <c r="F30"/>
      <c r="G30"/>
      <c r="H30"/>
      <c r="I30"/>
    </row>
    <row r="31" spans="1:9" s="1" customFormat="1" x14ac:dyDescent="0.25">
      <c r="A31" s="2" t="s">
        <v>60</v>
      </c>
      <c r="B31" s="2"/>
      <c r="C31" s="67" t="s">
        <v>64</v>
      </c>
      <c r="D31" s="1">
        <v>5</v>
      </c>
      <c r="F31"/>
      <c r="G31"/>
      <c r="H31"/>
      <c r="I31"/>
    </row>
  </sheetData>
  <mergeCells count="3">
    <mergeCell ref="C2:E2"/>
    <mergeCell ref="D3:D4"/>
    <mergeCell ref="E3:E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25" workbookViewId="0">
      <selection activeCell="E24" sqref="E24"/>
    </sheetView>
  </sheetViews>
  <sheetFormatPr baseColWidth="10" defaultColWidth="9.140625" defaultRowHeight="15" x14ac:dyDescent="0.25"/>
  <cols>
    <col min="1" max="2" width="9.140625" style="2"/>
    <col min="3" max="5" width="25.7109375" style="1" customWidth="1"/>
  </cols>
  <sheetData>
    <row r="1" spans="1:5" x14ac:dyDescent="0.25">
      <c r="A1" s="20" t="s">
        <v>0</v>
      </c>
      <c r="B1" s="21" t="s">
        <v>1</v>
      </c>
      <c r="C1" s="22" t="s">
        <v>2</v>
      </c>
      <c r="D1" s="7" t="s">
        <v>3</v>
      </c>
      <c r="E1" s="23" t="s">
        <v>4</v>
      </c>
    </row>
    <row r="2" spans="1:5" x14ac:dyDescent="0.25">
      <c r="A2" s="15">
        <v>0.35416666666666669</v>
      </c>
      <c r="B2" s="16">
        <v>0.375</v>
      </c>
      <c r="C2" s="60" t="s">
        <v>5</v>
      </c>
      <c r="D2" s="61"/>
      <c r="E2" s="62"/>
    </row>
    <row r="3" spans="1:5" x14ac:dyDescent="0.25">
      <c r="A3" s="18">
        <v>0.375</v>
      </c>
      <c r="B3" s="31">
        <v>0.39583333333333331</v>
      </c>
      <c r="C3" s="32" t="s">
        <v>6</v>
      </c>
      <c r="D3" s="63" t="s">
        <v>8</v>
      </c>
      <c r="E3" s="65" t="s">
        <v>22</v>
      </c>
    </row>
    <row r="4" spans="1:5" x14ac:dyDescent="0.25">
      <c r="A4" s="4">
        <v>0.39583333333333331</v>
      </c>
      <c r="B4" s="6">
        <v>0.4375</v>
      </c>
      <c r="C4" s="11" t="s">
        <v>7</v>
      </c>
      <c r="D4" s="64"/>
      <c r="E4" s="64"/>
    </row>
    <row r="5" spans="1:5" ht="30" x14ac:dyDescent="0.25">
      <c r="A5" s="15">
        <v>0.45833333333333331</v>
      </c>
      <c r="B5" s="16">
        <v>0.5</v>
      </c>
      <c r="C5" s="17" t="s">
        <v>11</v>
      </c>
      <c r="D5" s="17" t="s">
        <v>21</v>
      </c>
      <c r="E5" s="17" t="s">
        <v>43</v>
      </c>
    </row>
    <row r="6" spans="1:5" x14ac:dyDescent="0.25">
      <c r="A6" s="36">
        <v>0.5</v>
      </c>
      <c r="B6" s="37">
        <v>0.52083333333333337</v>
      </c>
      <c r="C6" s="33" t="s">
        <v>9</v>
      </c>
      <c r="D6" s="33" t="s">
        <v>9</v>
      </c>
      <c r="E6" s="33" t="s">
        <v>9</v>
      </c>
    </row>
    <row r="7" spans="1:5" ht="30" x14ac:dyDescent="0.25">
      <c r="A7" s="38">
        <v>0.52083333333333337</v>
      </c>
      <c r="B7" s="39">
        <v>0.5625</v>
      </c>
      <c r="C7" s="35" t="s">
        <v>12</v>
      </c>
      <c r="D7" s="35" t="s">
        <v>18</v>
      </c>
      <c r="E7" s="17" t="s">
        <v>44</v>
      </c>
    </row>
    <row r="8" spans="1:5" ht="30" x14ac:dyDescent="0.25">
      <c r="A8" s="44">
        <v>0.5625</v>
      </c>
      <c r="B8" s="42">
        <v>0.60416666666666663</v>
      </c>
      <c r="C8" s="43" t="s">
        <v>15</v>
      </c>
      <c r="D8" s="35" t="s">
        <v>19</v>
      </c>
      <c r="E8" s="35" t="s">
        <v>25</v>
      </c>
    </row>
    <row r="9" spans="1:5" x14ac:dyDescent="0.25">
      <c r="A9" s="40">
        <v>0.60416666666666663</v>
      </c>
      <c r="B9" s="41">
        <v>0.66666666666666663</v>
      </c>
      <c r="C9" s="34" t="s">
        <v>14</v>
      </c>
      <c r="D9" s="46" t="s">
        <v>14</v>
      </c>
      <c r="E9" s="34" t="s">
        <v>14</v>
      </c>
    </row>
    <row r="10" spans="1:5" x14ac:dyDescent="0.25">
      <c r="A10" s="3">
        <v>0.66666666666666663</v>
      </c>
      <c r="B10" s="5">
        <v>0.70833333333333337</v>
      </c>
      <c r="C10" s="1" t="s">
        <v>41</v>
      </c>
      <c r="D10" s="58" t="s">
        <v>42</v>
      </c>
      <c r="E10" s="45"/>
    </row>
    <row r="11" spans="1:5" x14ac:dyDescent="0.25">
      <c r="A11" s="36">
        <v>0.6875</v>
      </c>
      <c r="B11" s="57">
        <v>0.70833333333333337</v>
      </c>
      <c r="C11" s="59" t="s">
        <v>9</v>
      </c>
      <c r="D11" s="59" t="s">
        <v>9</v>
      </c>
      <c r="E11" s="45"/>
    </row>
    <row r="12" spans="1:5" x14ac:dyDescent="0.25">
      <c r="A12" s="15">
        <v>0.70833333333333337</v>
      </c>
      <c r="B12" s="16">
        <v>0.75</v>
      </c>
      <c r="C12" s="11" t="s">
        <v>47</v>
      </c>
      <c r="D12" s="47" t="s">
        <v>48</v>
      </c>
      <c r="E12" s="11"/>
    </row>
    <row r="14" spans="1:5" x14ac:dyDescent="0.25">
      <c r="C14" s="1" t="s">
        <v>23</v>
      </c>
      <c r="D14" s="1" t="s">
        <v>24</v>
      </c>
    </row>
    <row r="16" spans="1:5" x14ac:dyDescent="0.25">
      <c r="A16" s="24" t="s">
        <v>26</v>
      </c>
      <c r="C16" s="48">
        <v>8</v>
      </c>
      <c r="D16" s="8">
        <v>8</v>
      </c>
      <c r="E16" s="8">
        <v>8</v>
      </c>
    </row>
    <row r="17" spans="1:9" x14ac:dyDescent="0.25">
      <c r="A17" s="24" t="s">
        <v>45</v>
      </c>
      <c r="C17" s="49">
        <v>8</v>
      </c>
      <c r="D17" s="9">
        <v>8</v>
      </c>
      <c r="E17" s="9">
        <v>8</v>
      </c>
    </row>
    <row r="18" spans="1:9" x14ac:dyDescent="0.25">
      <c r="C18" s="49">
        <v>8</v>
      </c>
      <c r="D18" s="9">
        <v>8</v>
      </c>
      <c r="E18" s="9">
        <v>8</v>
      </c>
    </row>
    <row r="19" spans="1:9" x14ac:dyDescent="0.25">
      <c r="C19" s="25">
        <f>SUM(C16:C18)</f>
        <v>24</v>
      </c>
      <c r="D19" s="25">
        <f t="shared" ref="D19:E19" si="0">SUM(D16:D18)</f>
        <v>24</v>
      </c>
      <c r="E19" s="25">
        <f t="shared" si="0"/>
        <v>24</v>
      </c>
      <c r="F19" s="25">
        <f>SUM(C19:E19)</f>
        <v>72</v>
      </c>
    </row>
    <row r="21" spans="1:9" x14ac:dyDescent="0.25">
      <c r="B21" s="50"/>
      <c r="C21" s="51"/>
      <c r="D21" s="51"/>
      <c r="E21" s="51"/>
      <c r="F21" s="52"/>
      <c r="G21" s="52"/>
      <c r="H21" s="52"/>
      <c r="I21" s="52"/>
    </row>
    <row r="22" spans="1:9" x14ac:dyDescent="0.25">
      <c r="B22" s="51"/>
      <c r="C22" s="55" t="s">
        <v>46</v>
      </c>
      <c r="D22" s="54">
        <v>65</v>
      </c>
      <c r="E22" s="51"/>
      <c r="F22" s="52"/>
      <c r="G22" s="52"/>
      <c r="H22" s="52"/>
      <c r="I22" s="52"/>
    </row>
    <row r="23" spans="1:9" x14ac:dyDescent="0.25">
      <c r="B23" s="51"/>
      <c r="C23" s="55" t="s">
        <v>42</v>
      </c>
      <c r="D23" s="53">
        <v>7</v>
      </c>
      <c r="E23" s="53"/>
      <c r="F23" s="53"/>
      <c r="G23" s="53"/>
      <c r="H23" s="53"/>
      <c r="I23" s="52"/>
    </row>
    <row r="24" spans="1:9" x14ac:dyDescent="0.25">
      <c r="B24" s="50"/>
      <c r="C24" s="56" t="s">
        <v>41</v>
      </c>
      <c r="D24" s="53">
        <v>15</v>
      </c>
      <c r="E24" s="53"/>
      <c r="F24" s="53"/>
      <c r="G24" s="53"/>
      <c r="H24" s="53"/>
      <c r="I24" s="52"/>
    </row>
    <row r="25" spans="1:9" x14ac:dyDescent="0.25">
      <c r="B25" s="50"/>
      <c r="C25" s="53"/>
      <c r="D25" s="53"/>
      <c r="E25" s="53"/>
      <c r="F25" s="53"/>
      <c r="G25" s="53"/>
      <c r="H25" s="53"/>
      <c r="I25" s="52"/>
    </row>
    <row r="26" spans="1:9" x14ac:dyDescent="0.25">
      <c r="B26" s="50"/>
      <c r="C26" s="53"/>
      <c r="D26" s="53"/>
      <c r="E26" s="53"/>
      <c r="F26" s="53"/>
      <c r="G26" s="53"/>
      <c r="H26" s="53"/>
      <c r="I26" s="52"/>
    </row>
    <row r="27" spans="1:9" x14ac:dyDescent="0.25">
      <c r="A27" s="20" t="s">
        <v>0</v>
      </c>
      <c r="B27" s="21" t="s">
        <v>1</v>
      </c>
      <c r="C27" s="22" t="s">
        <v>2</v>
      </c>
      <c r="D27" s="7" t="s">
        <v>3</v>
      </c>
      <c r="E27" s="23" t="s">
        <v>4</v>
      </c>
      <c r="F27" s="53"/>
      <c r="G27" s="53"/>
      <c r="H27" s="53"/>
      <c r="I27" s="52"/>
    </row>
    <row r="28" spans="1:9" x14ac:dyDescent="0.25">
      <c r="A28" s="15">
        <v>0.35416666666666669</v>
      </c>
      <c r="B28" s="16">
        <v>0.375</v>
      </c>
      <c r="C28" s="60" t="s">
        <v>5</v>
      </c>
      <c r="D28" s="61"/>
      <c r="E28" s="62"/>
      <c r="F28" s="52"/>
      <c r="G28" s="52"/>
      <c r="H28" s="52"/>
      <c r="I28" s="52"/>
    </row>
    <row r="29" spans="1:9" ht="15" customHeight="1" x14ac:dyDescent="0.25">
      <c r="A29" s="18">
        <v>0.375</v>
      </c>
      <c r="B29" s="31">
        <v>0.39583333333333331</v>
      </c>
      <c r="C29" s="32" t="s">
        <v>6</v>
      </c>
      <c r="D29" s="63" t="s">
        <v>8</v>
      </c>
      <c r="E29" s="65" t="s">
        <v>18</v>
      </c>
      <c r="F29" s="52"/>
      <c r="G29" s="52"/>
      <c r="H29" s="52"/>
      <c r="I29" s="52"/>
    </row>
    <row r="30" spans="1:9" x14ac:dyDescent="0.25">
      <c r="A30" s="4">
        <v>0.39583333333333331</v>
      </c>
      <c r="B30" s="6">
        <v>0.4375</v>
      </c>
      <c r="C30" s="11" t="s">
        <v>7</v>
      </c>
      <c r="D30" s="64"/>
      <c r="E30" s="64"/>
    </row>
    <row r="31" spans="1:9" x14ac:dyDescent="0.25">
      <c r="A31" s="36">
        <v>0.4375</v>
      </c>
      <c r="B31" s="37">
        <v>0.45833333333333331</v>
      </c>
      <c r="C31" s="33" t="s">
        <v>9</v>
      </c>
      <c r="D31" s="33" t="s">
        <v>9</v>
      </c>
      <c r="E31" s="33" t="s">
        <v>9</v>
      </c>
    </row>
    <row r="32" spans="1:9" ht="30" x14ac:dyDescent="0.25">
      <c r="A32" s="15">
        <v>0.45833333333333331</v>
      </c>
      <c r="B32" s="16">
        <v>0.52083333333333337</v>
      </c>
      <c r="C32" s="17" t="s">
        <v>11</v>
      </c>
      <c r="D32" s="17" t="s">
        <v>15</v>
      </c>
      <c r="E32" s="17" t="s">
        <v>42</v>
      </c>
    </row>
    <row r="33" spans="1:6" ht="45" x14ac:dyDescent="0.25">
      <c r="A33" s="38">
        <v>0.52083333333333337</v>
      </c>
      <c r="B33" s="39">
        <v>0.60416666666666663</v>
      </c>
      <c r="C33" s="35" t="s">
        <v>12</v>
      </c>
      <c r="D33" s="35" t="s">
        <v>21</v>
      </c>
      <c r="E33" s="17" t="s">
        <v>61</v>
      </c>
    </row>
    <row r="34" spans="1:6" x14ac:dyDescent="0.25">
      <c r="A34" s="40">
        <v>0.60416666666666663</v>
      </c>
      <c r="B34" s="41">
        <v>0.66666666666666663</v>
      </c>
      <c r="C34" s="34" t="s">
        <v>14</v>
      </c>
      <c r="D34" s="46" t="s">
        <v>14</v>
      </c>
      <c r="E34" s="34" t="s">
        <v>14</v>
      </c>
    </row>
    <row r="35" spans="1:6" x14ac:dyDescent="0.25">
      <c r="A35" s="3">
        <v>0.66666666666666663</v>
      </c>
      <c r="B35" s="5">
        <v>0.72916666666666663</v>
      </c>
      <c r="C35" s="1" t="s">
        <v>41</v>
      </c>
      <c r="D35" s="32" t="s">
        <v>17</v>
      </c>
      <c r="E35" s="45"/>
    </row>
    <row r="36" spans="1:6" x14ac:dyDescent="0.25">
      <c r="A36" s="36">
        <v>0.6875</v>
      </c>
      <c r="B36" s="57">
        <v>0.72916666666666663</v>
      </c>
      <c r="C36" s="59" t="s">
        <v>9</v>
      </c>
      <c r="D36" s="59" t="s">
        <v>9</v>
      </c>
      <c r="E36" s="45"/>
    </row>
    <row r="37" spans="1:6" x14ac:dyDescent="0.25">
      <c r="A37" s="15">
        <v>0.72916666666666663</v>
      </c>
      <c r="B37" s="16">
        <v>0.77083333333333337</v>
      </c>
      <c r="C37" s="47" t="s">
        <v>48</v>
      </c>
      <c r="D37" s="25" t="s">
        <v>47</v>
      </c>
      <c r="E37" s="11"/>
    </row>
    <row r="39" spans="1:6" x14ac:dyDescent="0.25">
      <c r="C39" s="1" t="s">
        <v>23</v>
      </c>
      <c r="D39" s="1" t="s">
        <v>24</v>
      </c>
    </row>
    <row r="41" spans="1:6" x14ac:dyDescent="0.25">
      <c r="A41" s="24" t="s">
        <v>26</v>
      </c>
      <c r="C41" s="48"/>
      <c r="D41" s="8"/>
      <c r="E41" s="8">
        <v>12</v>
      </c>
    </row>
    <row r="42" spans="1:6" x14ac:dyDescent="0.25">
      <c r="A42" s="24" t="s">
        <v>45</v>
      </c>
      <c r="C42" s="49">
        <v>12</v>
      </c>
      <c r="D42" s="9">
        <v>12</v>
      </c>
      <c r="E42" s="9">
        <v>8</v>
      </c>
    </row>
    <row r="43" spans="1:6" x14ac:dyDescent="0.25">
      <c r="C43" s="49">
        <v>12</v>
      </c>
      <c r="D43" s="9">
        <v>12</v>
      </c>
      <c r="E43" s="9"/>
    </row>
    <row r="44" spans="1:6" x14ac:dyDescent="0.25">
      <c r="C44" s="25">
        <f>SUM(C41:C43)</f>
        <v>24</v>
      </c>
      <c r="D44" s="25">
        <f t="shared" ref="D44:E44" si="1">SUM(D41:D43)</f>
        <v>24</v>
      </c>
      <c r="E44" s="25">
        <f t="shared" si="1"/>
        <v>20</v>
      </c>
      <c r="F44" s="25">
        <f>SUM(C44:E44)</f>
        <v>68</v>
      </c>
    </row>
    <row r="46" spans="1:6" x14ac:dyDescent="0.25">
      <c r="A46" s="2" t="s">
        <v>49</v>
      </c>
      <c r="C46" s="67" t="s">
        <v>62</v>
      </c>
      <c r="D46" s="1">
        <v>6</v>
      </c>
    </row>
    <row r="47" spans="1:6" x14ac:dyDescent="0.25">
      <c r="A47" s="2" t="s">
        <v>52</v>
      </c>
      <c r="C47" s="67" t="s">
        <v>65</v>
      </c>
      <c r="D47" s="1">
        <v>5</v>
      </c>
    </row>
    <row r="48" spans="1:6" x14ac:dyDescent="0.25">
      <c r="A48" s="2" t="s">
        <v>51</v>
      </c>
      <c r="C48" s="67" t="s">
        <v>70</v>
      </c>
      <c r="D48" s="1">
        <v>6</v>
      </c>
    </row>
    <row r="49" spans="1:4" x14ac:dyDescent="0.25">
      <c r="A49" s="2" t="s">
        <v>50</v>
      </c>
      <c r="C49" s="67" t="s">
        <v>67</v>
      </c>
      <c r="D49" s="1">
        <v>6</v>
      </c>
    </row>
    <row r="50" spans="1:4" x14ac:dyDescent="0.25">
      <c r="A50" s="2" t="s">
        <v>53</v>
      </c>
      <c r="C50" s="67" t="s">
        <v>68</v>
      </c>
      <c r="D50" s="1">
        <v>5</v>
      </c>
    </row>
    <row r="51" spans="1:4" x14ac:dyDescent="0.25">
      <c r="A51" s="2" t="s">
        <v>54</v>
      </c>
      <c r="C51" s="67" t="s">
        <v>66</v>
      </c>
      <c r="D51" s="1">
        <v>5</v>
      </c>
    </row>
    <row r="52" spans="1:4" x14ac:dyDescent="0.25">
      <c r="A52" s="2" t="s">
        <v>55</v>
      </c>
      <c r="C52" s="67" t="s">
        <v>71</v>
      </c>
      <c r="D52" s="1">
        <v>6</v>
      </c>
    </row>
    <row r="53" spans="1:4" x14ac:dyDescent="0.25">
      <c r="A53" s="2" t="s">
        <v>56</v>
      </c>
      <c r="C53" s="67" t="s">
        <v>73</v>
      </c>
      <c r="D53" s="1">
        <v>5</v>
      </c>
    </row>
    <row r="54" spans="1:4" x14ac:dyDescent="0.25">
      <c r="A54" s="2" t="s">
        <v>57</v>
      </c>
      <c r="C54" s="67" t="s">
        <v>69</v>
      </c>
      <c r="D54" s="1">
        <v>6</v>
      </c>
    </row>
    <row r="55" spans="1:4" x14ac:dyDescent="0.25">
      <c r="A55" s="2" t="s">
        <v>58</v>
      </c>
      <c r="C55" s="67" t="s">
        <v>72</v>
      </c>
      <c r="D55" s="1">
        <v>6</v>
      </c>
    </row>
    <row r="56" spans="1:4" x14ac:dyDescent="0.25">
      <c r="A56" s="2" t="s">
        <v>59</v>
      </c>
      <c r="C56" s="67" t="s">
        <v>63</v>
      </c>
      <c r="D56" s="1">
        <v>4</v>
      </c>
    </row>
    <row r="57" spans="1:4" x14ac:dyDescent="0.25">
      <c r="A57" s="2" t="s">
        <v>60</v>
      </c>
      <c r="C57" s="67" t="s">
        <v>64</v>
      </c>
      <c r="D57" s="1">
        <v>5</v>
      </c>
    </row>
  </sheetData>
  <mergeCells count="6">
    <mergeCell ref="C2:E2"/>
    <mergeCell ref="D3:D4"/>
    <mergeCell ref="E3:E4"/>
    <mergeCell ref="C28:E28"/>
    <mergeCell ref="D29:D30"/>
    <mergeCell ref="E29:E30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C5" sqref="C5"/>
    </sheetView>
  </sheetViews>
  <sheetFormatPr baseColWidth="10" defaultColWidth="9.140625" defaultRowHeight="15" x14ac:dyDescent="0.25"/>
  <cols>
    <col min="1" max="2" width="9.140625" style="2"/>
    <col min="3" max="5" width="25.7109375" style="1" customWidth="1"/>
  </cols>
  <sheetData>
    <row r="1" spans="1:6" x14ac:dyDescent="0.25">
      <c r="A1" s="20" t="s">
        <v>0</v>
      </c>
      <c r="B1" s="21" t="s">
        <v>1</v>
      </c>
      <c r="C1" s="22" t="s">
        <v>2</v>
      </c>
      <c r="D1" s="7" t="s">
        <v>3</v>
      </c>
      <c r="E1" s="23" t="s">
        <v>4</v>
      </c>
    </row>
    <row r="2" spans="1:6" x14ac:dyDescent="0.25">
      <c r="A2" s="15">
        <v>0.35416666666666669</v>
      </c>
      <c r="B2" s="16">
        <v>0.375</v>
      </c>
      <c r="C2" s="60" t="s">
        <v>5</v>
      </c>
      <c r="D2" s="61"/>
      <c r="E2" s="62"/>
    </row>
    <row r="3" spans="1:6" x14ac:dyDescent="0.25">
      <c r="A3" s="18">
        <v>0.39583333333333331</v>
      </c>
      <c r="B3" s="31">
        <v>0.41666666666666669</v>
      </c>
      <c r="C3" s="32" t="s">
        <v>6</v>
      </c>
      <c r="D3" s="63" t="s">
        <v>8</v>
      </c>
      <c r="E3" s="66" t="s">
        <v>20</v>
      </c>
    </row>
    <row r="4" spans="1:6" x14ac:dyDescent="0.25">
      <c r="A4" s="4">
        <v>0.41666666666666669</v>
      </c>
      <c r="B4" s="6">
        <v>0.45833333333333331</v>
      </c>
      <c r="C4" s="11" t="s">
        <v>7</v>
      </c>
      <c r="D4" s="64"/>
      <c r="E4" s="64"/>
    </row>
    <row r="5" spans="1:6" ht="30" x14ac:dyDescent="0.25">
      <c r="A5" s="15">
        <v>0.45833333333333331</v>
      </c>
      <c r="B5" s="16">
        <v>0.5</v>
      </c>
      <c r="C5" s="17"/>
      <c r="D5" s="17" t="s">
        <v>21</v>
      </c>
      <c r="E5" s="17" t="s">
        <v>22</v>
      </c>
      <c r="F5" t="s">
        <v>10</v>
      </c>
    </row>
    <row r="6" spans="1:6" x14ac:dyDescent="0.25">
      <c r="A6" s="12">
        <v>0.5</v>
      </c>
      <c r="B6" s="13">
        <v>0.52083333333333337</v>
      </c>
      <c r="C6" s="14" t="s">
        <v>9</v>
      </c>
      <c r="D6" s="14" t="s">
        <v>9</v>
      </c>
      <c r="E6" s="14" t="s">
        <v>9</v>
      </c>
    </row>
    <row r="7" spans="1:6" ht="30" x14ac:dyDescent="0.25">
      <c r="A7" s="3">
        <v>0.52083333333333337</v>
      </c>
      <c r="B7" s="5">
        <v>0.58333333333333337</v>
      </c>
      <c r="C7" s="10" t="s">
        <v>12</v>
      </c>
      <c r="D7" s="10" t="s">
        <v>18</v>
      </c>
      <c r="E7" s="10" t="s">
        <v>25</v>
      </c>
      <c r="F7" t="s">
        <v>13</v>
      </c>
    </row>
    <row r="8" spans="1:6" x14ac:dyDescent="0.25">
      <c r="A8" s="12">
        <v>0.58333333333333337</v>
      </c>
      <c r="B8" s="13">
        <v>0.64583333333333337</v>
      </c>
      <c r="C8" s="14" t="s">
        <v>14</v>
      </c>
      <c r="D8" s="14" t="s">
        <v>14</v>
      </c>
      <c r="E8" s="14" t="s">
        <v>14</v>
      </c>
    </row>
    <row r="9" spans="1:6" ht="30" x14ac:dyDescent="0.25">
      <c r="A9" s="3">
        <v>0.64583333333333337</v>
      </c>
      <c r="B9" s="5">
        <v>0.70833333333333337</v>
      </c>
      <c r="C9" s="10" t="s">
        <v>15</v>
      </c>
      <c r="D9" s="10" t="s">
        <v>19</v>
      </c>
      <c r="E9" s="9"/>
      <c r="F9" t="s">
        <v>10</v>
      </c>
    </row>
    <row r="10" spans="1:6" x14ac:dyDescent="0.25">
      <c r="A10" s="15">
        <v>0.70833333333333337</v>
      </c>
      <c r="B10" s="16">
        <v>0.75</v>
      </c>
      <c r="C10" s="25" t="s">
        <v>16</v>
      </c>
      <c r="D10" s="26" t="s">
        <v>17</v>
      </c>
      <c r="E10" s="11"/>
    </row>
    <row r="12" spans="1:6" x14ac:dyDescent="0.25">
      <c r="C12" s="1" t="s">
        <v>23</v>
      </c>
      <c r="D12" s="1" t="s">
        <v>24</v>
      </c>
    </row>
    <row r="14" spans="1:6" x14ac:dyDescent="0.25">
      <c r="A14" s="24" t="s">
        <v>26</v>
      </c>
      <c r="C14" s="8" t="s">
        <v>27</v>
      </c>
      <c r="D14" s="8" t="s">
        <v>27</v>
      </c>
      <c r="E14" s="8" t="s">
        <v>27</v>
      </c>
    </row>
    <row r="15" spans="1:6" x14ac:dyDescent="0.25">
      <c r="C15" s="9" t="s">
        <v>28</v>
      </c>
      <c r="D15" s="9" t="s">
        <v>28</v>
      </c>
      <c r="E15" s="9"/>
    </row>
    <row r="16" spans="1:6" x14ac:dyDescent="0.25">
      <c r="C16" s="9" t="s">
        <v>27</v>
      </c>
      <c r="D16" s="9" t="s">
        <v>27</v>
      </c>
      <c r="E16" s="9"/>
    </row>
    <row r="17" spans="3:8" x14ac:dyDescent="0.25">
      <c r="C17" s="25">
        <v>32</v>
      </c>
      <c r="D17" s="25">
        <v>32</v>
      </c>
      <c r="E17" s="25">
        <v>10</v>
      </c>
      <c r="F17" s="25">
        <v>74</v>
      </c>
    </row>
    <row r="20" spans="3:8" ht="15.75" thickBot="1" x14ac:dyDescent="0.3"/>
    <row r="21" spans="3:8" ht="45.75" thickBot="1" x14ac:dyDescent="0.3">
      <c r="C21" s="27" t="s">
        <v>38</v>
      </c>
      <c r="D21" s="28" t="s">
        <v>29</v>
      </c>
      <c r="E21" s="28" t="s">
        <v>30</v>
      </c>
      <c r="F21" s="28" t="s">
        <v>31</v>
      </c>
      <c r="G21" s="28" t="s">
        <v>32</v>
      </c>
      <c r="H21" s="28" t="s">
        <v>33</v>
      </c>
    </row>
    <row r="22" spans="3:8" ht="15.75" thickBot="1" x14ac:dyDescent="0.3">
      <c r="C22" s="29" t="s">
        <v>34</v>
      </c>
      <c r="D22" s="30">
        <v>96</v>
      </c>
      <c r="E22" s="30">
        <v>15</v>
      </c>
      <c r="F22" s="30">
        <v>2</v>
      </c>
      <c r="G22" s="30">
        <v>2</v>
      </c>
      <c r="H22" s="30">
        <v>13</v>
      </c>
    </row>
    <row r="23" spans="3:8" ht="15.75" thickBot="1" x14ac:dyDescent="0.3">
      <c r="C23" s="29" t="s">
        <v>35</v>
      </c>
      <c r="D23" s="30" t="s">
        <v>39</v>
      </c>
      <c r="E23" s="30">
        <v>0</v>
      </c>
      <c r="F23" s="30">
        <v>3</v>
      </c>
      <c r="G23" s="30">
        <v>2</v>
      </c>
      <c r="H23" s="30"/>
    </row>
    <row r="24" spans="3:8" ht="30.75" thickBot="1" x14ac:dyDescent="0.3">
      <c r="C24" s="29" t="s">
        <v>36</v>
      </c>
      <c r="D24" s="30" t="s">
        <v>40</v>
      </c>
      <c r="E24" s="30">
        <v>0</v>
      </c>
      <c r="F24" s="30">
        <v>3</v>
      </c>
      <c r="G24" s="30">
        <v>2</v>
      </c>
      <c r="H24" s="30"/>
    </row>
    <row r="25" spans="3:8" ht="15.75" thickBot="1" x14ac:dyDescent="0.3">
      <c r="C25" s="29" t="s">
        <v>37</v>
      </c>
      <c r="D25" s="30">
        <v>66</v>
      </c>
      <c r="E25" s="30">
        <v>16</v>
      </c>
      <c r="F25" s="30">
        <v>4</v>
      </c>
      <c r="G25" s="30">
        <v>1</v>
      </c>
      <c r="H25" s="30">
        <v>10</v>
      </c>
    </row>
  </sheetData>
  <mergeCells count="3">
    <mergeCell ref="C2:E2"/>
    <mergeCell ref="D3:D4"/>
    <mergeCell ref="E3:E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C5" sqref="C5"/>
    </sheetView>
  </sheetViews>
  <sheetFormatPr baseColWidth="10" defaultColWidth="9.140625" defaultRowHeight="15" x14ac:dyDescent="0.25"/>
  <cols>
    <col min="1" max="2" width="9.140625" style="2"/>
    <col min="3" max="5" width="25.7109375" style="1" customWidth="1"/>
  </cols>
  <sheetData>
    <row r="1" spans="1:6" x14ac:dyDescent="0.25">
      <c r="A1" s="20" t="s">
        <v>0</v>
      </c>
      <c r="B1" s="21" t="s">
        <v>1</v>
      </c>
      <c r="C1" s="22" t="s">
        <v>2</v>
      </c>
      <c r="D1" s="7" t="s">
        <v>3</v>
      </c>
      <c r="E1" s="23" t="s">
        <v>4</v>
      </c>
    </row>
    <row r="2" spans="1:6" x14ac:dyDescent="0.25">
      <c r="A2" s="15">
        <v>0.35416666666666669</v>
      </c>
      <c r="B2" s="16">
        <v>0.375</v>
      </c>
      <c r="C2" s="60" t="s">
        <v>5</v>
      </c>
      <c r="D2" s="61"/>
      <c r="E2" s="62"/>
    </row>
    <row r="3" spans="1:6" x14ac:dyDescent="0.25">
      <c r="A3" s="18">
        <v>0.375</v>
      </c>
      <c r="B3" s="19">
        <v>0.39583333333333331</v>
      </c>
      <c r="C3" s="8" t="s">
        <v>6</v>
      </c>
      <c r="D3" s="66" t="s">
        <v>8</v>
      </c>
      <c r="E3" s="66" t="s">
        <v>20</v>
      </c>
    </row>
    <row r="4" spans="1:6" x14ac:dyDescent="0.25">
      <c r="A4" s="4">
        <v>0.39583333333333331</v>
      </c>
      <c r="B4" s="6">
        <v>0.41666666666666669</v>
      </c>
      <c r="C4" s="11" t="s">
        <v>7</v>
      </c>
      <c r="D4" s="64"/>
      <c r="E4" s="64"/>
    </row>
    <row r="5" spans="1:6" ht="30" x14ac:dyDescent="0.25">
      <c r="A5" s="15">
        <v>0.41666666666666669</v>
      </c>
      <c r="B5" s="16">
        <v>0.47916666666666669</v>
      </c>
      <c r="C5" s="17" t="s">
        <v>11</v>
      </c>
      <c r="D5" s="17" t="s">
        <v>21</v>
      </c>
      <c r="E5" s="17" t="s">
        <v>22</v>
      </c>
      <c r="F5" t="s">
        <v>10</v>
      </c>
    </row>
    <row r="6" spans="1:6" x14ac:dyDescent="0.25">
      <c r="A6" s="12">
        <v>0.47916666666666669</v>
      </c>
      <c r="B6" s="13">
        <v>0.5</v>
      </c>
      <c r="C6" s="14" t="s">
        <v>9</v>
      </c>
      <c r="D6" s="14" t="s">
        <v>9</v>
      </c>
      <c r="E6" s="14" t="s">
        <v>9</v>
      </c>
    </row>
    <row r="7" spans="1:6" ht="30" x14ac:dyDescent="0.25">
      <c r="A7" s="3">
        <v>0.5</v>
      </c>
      <c r="B7" s="5">
        <v>0.58333333333333337</v>
      </c>
      <c r="C7" s="10" t="s">
        <v>12</v>
      </c>
      <c r="D7" s="10" t="s">
        <v>18</v>
      </c>
      <c r="E7" s="10" t="s">
        <v>25</v>
      </c>
      <c r="F7" t="s">
        <v>13</v>
      </c>
    </row>
    <row r="8" spans="1:6" x14ac:dyDescent="0.25">
      <c r="A8" s="12">
        <v>0.58333333333333337</v>
      </c>
      <c r="B8" s="13">
        <v>0.64583333333333337</v>
      </c>
      <c r="C8" s="14" t="s">
        <v>14</v>
      </c>
      <c r="D8" s="14" t="s">
        <v>14</v>
      </c>
      <c r="E8" s="14" t="s">
        <v>14</v>
      </c>
    </row>
    <row r="9" spans="1:6" ht="30" x14ac:dyDescent="0.25">
      <c r="A9" s="3">
        <v>0.64583333333333337</v>
      </c>
      <c r="B9" s="5">
        <v>0.70833333333333337</v>
      </c>
      <c r="C9" s="10" t="s">
        <v>15</v>
      </c>
      <c r="D9" s="10" t="s">
        <v>19</v>
      </c>
      <c r="E9" s="9"/>
      <c r="F9" t="s">
        <v>10</v>
      </c>
    </row>
    <row r="10" spans="1:6" x14ac:dyDescent="0.25">
      <c r="A10" s="15">
        <v>0.70833333333333337</v>
      </c>
      <c r="B10" s="16">
        <v>0.75</v>
      </c>
      <c r="C10" s="25" t="s">
        <v>16</v>
      </c>
      <c r="D10" s="26" t="s">
        <v>17</v>
      </c>
      <c r="E10" s="11"/>
    </row>
    <row r="12" spans="1:6" x14ac:dyDescent="0.25">
      <c r="C12" s="1" t="s">
        <v>23</v>
      </c>
      <c r="D12" s="1" t="s">
        <v>24</v>
      </c>
    </row>
    <row r="14" spans="1:6" x14ac:dyDescent="0.25">
      <c r="A14" s="24" t="s">
        <v>26</v>
      </c>
      <c r="C14" s="8" t="s">
        <v>27</v>
      </c>
      <c r="D14" s="8" t="s">
        <v>27</v>
      </c>
      <c r="E14" s="8" t="s">
        <v>27</v>
      </c>
    </row>
    <row r="15" spans="1:6" x14ac:dyDescent="0.25">
      <c r="C15" s="9" t="s">
        <v>28</v>
      </c>
      <c r="D15" s="9" t="s">
        <v>28</v>
      </c>
      <c r="E15" s="9"/>
    </row>
    <row r="16" spans="1:6" x14ac:dyDescent="0.25">
      <c r="C16" s="9" t="s">
        <v>27</v>
      </c>
      <c r="D16" s="9" t="s">
        <v>27</v>
      </c>
      <c r="E16" s="9"/>
    </row>
    <row r="17" spans="3:8" x14ac:dyDescent="0.25">
      <c r="C17" s="25">
        <v>32</v>
      </c>
      <c r="D17" s="25">
        <v>32</v>
      </c>
      <c r="E17" s="25">
        <v>10</v>
      </c>
      <c r="F17" s="25">
        <v>74</v>
      </c>
    </row>
    <row r="20" spans="3:8" ht="15.75" thickBot="1" x14ac:dyDescent="0.3"/>
    <row r="21" spans="3:8" ht="45.75" thickBot="1" x14ac:dyDescent="0.3">
      <c r="C21" s="27" t="s">
        <v>38</v>
      </c>
      <c r="D21" s="28" t="s">
        <v>29</v>
      </c>
      <c r="E21" s="28" t="s">
        <v>30</v>
      </c>
      <c r="F21" s="28" t="s">
        <v>31</v>
      </c>
      <c r="G21" s="28" t="s">
        <v>32</v>
      </c>
      <c r="H21" s="28" t="s">
        <v>33</v>
      </c>
    </row>
    <row r="22" spans="3:8" ht="15.75" thickBot="1" x14ac:dyDescent="0.3">
      <c r="C22" s="29" t="s">
        <v>34</v>
      </c>
      <c r="D22" s="30">
        <v>96</v>
      </c>
      <c r="E22" s="30">
        <v>15</v>
      </c>
      <c r="F22" s="30">
        <v>2</v>
      </c>
      <c r="G22" s="30">
        <v>2</v>
      </c>
      <c r="H22" s="30">
        <v>13</v>
      </c>
    </row>
    <row r="23" spans="3:8" ht="15.75" thickBot="1" x14ac:dyDescent="0.3">
      <c r="C23" s="29" t="s">
        <v>35</v>
      </c>
      <c r="D23" s="30" t="s">
        <v>39</v>
      </c>
      <c r="E23" s="30">
        <v>0</v>
      </c>
      <c r="F23" s="30">
        <v>3</v>
      </c>
      <c r="G23" s="30">
        <v>2</v>
      </c>
      <c r="H23" s="30"/>
    </row>
    <row r="24" spans="3:8" ht="30.75" thickBot="1" x14ac:dyDescent="0.3">
      <c r="C24" s="29" t="s">
        <v>36</v>
      </c>
      <c r="D24" s="30" t="s">
        <v>40</v>
      </c>
      <c r="E24" s="30">
        <v>0</v>
      </c>
      <c r="F24" s="30">
        <v>3</v>
      </c>
      <c r="G24" s="30">
        <v>2</v>
      </c>
      <c r="H24" s="30"/>
    </row>
    <row r="25" spans="3:8" ht="15.75" thickBot="1" x14ac:dyDescent="0.3">
      <c r="C25" s="29" t="s">
        <v>37</v>
      </c>
      <c r="D25" s="30">
        <v>66</v>
      </c>
      <c r="E25" s="30">
        <v>16</v>
      </c>
      <c r="F25" s="30">
        <v>4</v>
      </c>
      <c r="G25" s="30">
        <v>1</v>
      </c>
      <c r="H25" s="30">
        <v>10</v>
      </c>
    </row>
  </sheetData>
  <mergeCells count="3">
    <mergeCell ref="C2:E2"/>
    <mergeCell ref="D3:D4"/>
    <mergeCell ref="E3:E4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v4</vt:lpstr>
      <vt:lpstr>v3</vt:lpstr>
      <vt:lpstr>v2</vt:lpstr>
      <vt:lpstr>v1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2016-04-28T10:27:24Z</dcterms:modified>
</cp:coreProperties>
</file>